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315" windowHeight="9465" activeTab="1"/>
  </bookViews>
  <sheets>
    <sheet name="Field Sheet" sheetId="1" r:id="rId1"/>
    <sheet name="Calc. Sheet" sheetId="2" r:id="rId2"/>
  </sheets>
  <definedNames>
    <definedName name="_xlnm.Print_Area" localSheetId="1">'Calc. Sheet'!$A$1:$L$38</definedName>
    <definedName name="_xlnm.Print_Area" localSheetId="0">'Field Sheet'!$A$1:$K$34</definedName>
  </definedNames>
  <calcPr fullCalcOnLoad="1"/>
</workbook>
</file>

<file path=xl/sharedStrings.xml><?xml version="1.0" encoding="utf-8"?>
<sst xmlns="http://schemas.openxmlformats.org/spreadsheetml/2006/main" count="126" uniqueCount="19">
  <si>
    <t>North</t>
  </si>
  <si>
    <t>XX</t>
  </si>
  <si>
    <t>XX.XXX</t>
  </si>
  <si>
    <t>XXX</t>
  </si>
  <si>
    <t xml:space="preserve"> </t>
  </si>
  <si>
    <t>West</t>
  </si>
  <si>
    <t>Enter Coords In Green Cells Below To Calculate Averages and  2SD</t>
  </si>
  <si>
    <t>CacheTitle:</t>
  </si>
  <si>
    <t>Cache Date:</t>
  </si>
  <si>
    <t>Misc. Data:</t>
  </si>
  <si>
    <t>Coord Std. Dev. Worksheet for placing Geocaching waypoints</t>
  </si>
  <si>
    <t xml:space="preserve">This work sheet will help you to obtain and publish better waypoint GPS readings for your cache.  The work sheet is also write protected - you can only input data in the green cells. </t>
  </si>
  <si>
    <t xml:space="preserve"> Average </t>
  </si>
  <si>
    <t xml:space="preserve"> 2 SD</t>
  </si>
  <si>
    <t xml:space="preserve">The more waypoint readings you take (both on same and separate days), the more accurate your published GPS Coords will be.  The 2SD cell means that your average reading will be “accurate” to +/- this value 95% of the time.  </t>
  </si>
  <si>
    <t>Satellite Accuracy                in feet</t>
  </si>
  <si>
    <r>
      <t xml:space="preserve">Geocaching.com has a good method of setting up caches and obtaining good waypoints. The address at Geocache is: </t>
    </r>
    <r>
      <rPr>
        <b/>
        <sz val="10"/>
        <rFont val="Arial"/>
        <family val="2"/>
      </rPr>
      <t>'http://www.geocaching.com/about/hiding.aspx"</t>
    </r>
    <r>
      <rPr>
        <sz val="10"/>
        <rFont val="Arial"/>
        <family val="0"/>
      </rPr>
      <t>.</t>
    </r>
  </si>
  <si>
    <t xml:space="preserve"> XX</t>
  </si>
  <si>
    <r>
      <t xml:space="preserve">Geocaching.com has a good method of setting up caches and obtaining good waypoints. The address at Geocache is: </t>
    </r>
    <r>
      <rPr>
        <b/>
        <sz val="10"/>
        <rFont val="Arial"/>
        <family val="2"/>
      </rPr>
      <t>'http://www.geocaching.com/about/hiding.aspx"</t>
    </r>
    <r>
      <rPr>
        <sz val="10"/>
        <rFont val="Arial"/>
        <family val="0"/>
      </rPr>
      <t>.  You may also download this worksheet from my website rwsherlock.com.</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</si>
</sst>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000"/>
    <numFmt numFmtId="168" formatCode="000"/>
  </numFmts>
  <fonts count="14">
    <font>
      <sz val="10"/>
      <name val="Arial"/>
      <family val="0"/>
    </font>
    <font>
      <sz val="12"/>
      <name val="Arial"/>
      <family val="0"/>
    </font>
    <font>
      <b/>
      <sz val="10"/>
      <name val="Arial"/>
      <family val="2"/>
    </font>
    <font>
      <sz val="8"/>
      <name val="Arial"/>
      <family val="0"/>
    </font>
    <font>
      <b/>
      <sz val="12"/>
      <name val="Arial"/>
      <family val="2"/>
    </font>
    <font>
      <u val="single"/>
      <sz val="10"/>
      <color indexed="12"/>
      <name val="Arial"/>
      <family val="0"/>
    </font>
    <font>
      <u val="single"/>
      <sz val="10"/>
      <color indexed="36"/>
      <name val="Arial"/>
      <family val="0"/>
    </font>
    <font>
      <b/>
      <sz val="13"/>
      <name val="Baskerville Old Face"/>
      <family val="1"/>
    </font>
    <font>
      <sz val="10"/>
      <color indexed="9"/>
      <name val="Arial"/>
      <family val="0"/>
    </font>
    <font>
      <b/>
      <sz val="12"/>
      <color indexed="9"/>
      <name val="Arial"/>
      <family val="0"/>
    </font>
    <font>
      <sz val="10"/>
      <color indexed="8"/>
      <name val="Arial"/>
      <family val="0"/>
    </font>
    <font>
      <b/>
      <sz val="10"/>
      <color indexed="10"/>
      <name val="Arial"/>
      <family val="2"/>
    </font>
    <font>
      <sz val="10"/>
      <color indexed="10"/>
      <name val="Arial"/>
      <family val="2"/>
    </font>
    <font>
      <sz val="9"/>
      <name val="Arial"/>
      <family val="0"/>
    </font>
  </fonts>
  <fills count="6">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16">
    <border>
      <left/>
      <right/>
      <top/>
      <bottom/>
      <diagonal/>
    </border>
    <border>
      <left style="thin"/>
      <right style="thin"/>
      <top style="thin"/>
      <bottom style="thin"/>
    </border>
    <border>
      <left>
        <color indexed="63"/>
      </left>
      <right style="thin"/>
      <top>
        <color indexed="63"/>
      </top>
      <bottom>
        <color indexed="63"/>
      </bottom>
    </border>
    <border>
      <left style="medium"/>
      <right>
        <color indexed="63"/>
      </right>
      <top style="medium"/>
      <bottom style="medium"/>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1" fontId="0" fillId="0" borderId="0" xfId="0" applyNumberFormat="1" applyAlignment="1">
      <alignment/>
    </xf>
    <xf numFmtId="164" fontId="0" fillId="0" borderId="0" xfId="0" applyNumberFormat="1" applyAlignment="1">
      <alignment/>
    </xf>
    <xf numFmtId="1" fontId="4" fillId="2" borderId="1" xfId="0" applyNumberFormat="1" applyFont="1" applyFill="1" applyBorder="1" applyAlignment="1">
      <alignment/>
    </xf>
    <xf numFmtId="164" fontId="4" fillId="2" borderId="1" xfId="0" applyNumberFormat="1" applyFont="1" applyFill="1" applyBorder="1" applyAlignment="1">
      <alignment/>
    </xf>
    <xf numFmtId="1" fontId="1" fillId="3" borderId="1" xfId="0" applyNumberFormat="1" applyFont="1" applyFill="1" applyBorder="1" applyAlignment="1" applyProtection="1">
      <alignment/>
      <protection locked="0"/>
    </xf>
    <xf numFmtId="164" fontId="1" fillId="3" borderId="1" xfId="0" applyNumberFormat="1" applyFont="1" applyFill="1" applyBorder="1" applyAlignment="1" applyProtection="1">
      <alignment/>
      <protection locked="0"/>
    </xf>
    <xf numFmtId="0" fontId="2" fillId="0" borderId="0" xfId="0" applyFont="1" applyAlignment="1">
      <alignment/>
    </xf>
    <xf numFmtId="0" fontId="1" fillId="4" borderId="1" xfId="0" applyFont="1" applyFill="1" applyBorder="1" applyAlignment="1">
      <alignment horizontal="right"/>
    </xf>
    <xf numFmtId="0" fontId="0" fillId="0" borderId="2" xfId="0" applyBorder="1" applyAlignment="1">
      <alignment/>
    </xf>
    <xf numFmtId="0" fontId="0" fillId="0" borderId="0" xfId="0" applyBorder="1" applyAlignment="1">
      <alignment vertical="top"/>
    </xf>
    <xf numFmtId="0" fontId="0" fillId="0" borderId="0" xfId="0" applyAlignment="1">
      <alignment/>
    </xf>
    <xf numFmtId="1" fontId="8" fillId="5" borderId="0" xfId="0" applyNumberFormat="1" applyFont="1" applyFill="1" applyBorder="1" applyAlignment="1">
      <alignment/>
    </xf>
    <xf numFmtId="164" fontId="8" fillId="5" borderId="0" xfId="0" applyNumberFormat="1" applyFont="1" applyFill="1" applyBorder="1" applyAlignment="1">
      <alignment/>
    </xf>
    <xf numFmtId="1" fontId="9" fillId="5" borderId="0" xfId="0" applyNumberFormat="1" applyFont="1" applyFill="1" applyBorder="1" applyAlignment="1">
      <alignment/>
    </xf>
    <xf numFmtId="164" fontId="9" fillId="5" borderId="0" xfId="0" applyNumberFormat="1" applyFont="1" applyFill="1" applyBorder="1" applyAlignment="1">
      <alignment/>
    </xf>
    <xf numFmtId="0" fontId="0" fillId="0" borderId="0" xfId="0" applyAlignment="1">
      <alignment vertical="top" wrapText="1"/>
    </xf>
    <xf numFmtId="0" fontId="10" fillId="0" borderId="0" xfId="0" applyFont="1" applyAlignment="1">
      <alignment/>
    </xf>
    <xf numFmtId="1" fontId="0" fillId="0" borderId="0" xfId="0" applyNumberFormat="1" applyAlignment="1">
      <alignment horizontal="center"/>
    </xf>
    <xf numFmtId="1" fontId="2" fillId="2" borderId="1" xfId="0" applyNumberFormat="1" applyFont="1" applyFill="1" applyBorder="1" applyAlignment="1">
      <alignment horizontal="center"/>
    </xf>
    <xf numFmtId="0" fontId="8" fillId="0" borderId="0" xfId="0" applyFont="1" applyAlignment="1">
      <alignment/>
    </xf>
    <xf numFmtId="0" fontId="0" fillId="0" borderId="3" xfId="0" applyBorder="1" applyAlignment="1">
      <alignment horizontal="center" vertical="center"/>
    </xf>
    <xf numFmtId="0" fontId="0" fillId="0" borderId="0" xfId="0" applyBorder="1" applyAlignment="1">
      <alignment/>
    </xf>
    <xf numFmtId="0" fontId="8" fillId="0" borderId="0" xfId="0" applyFont="1" applyFill="1" applyBorder="1" applyAlignment="1">
      <alignment wrapText="1"/>
    </xf>
    <xf numFmtId="0" fontId="0" fillId="0" borderId="0" xfId="0" applyFont="1" applyAlignment="1">
      <alignment/>
    </xf>
    <xf numFmtId="0" fontId="0" fillId="0" borderId="0" xfId="0" applyFill="1" applyAlignment="1">
      <alignment/>
    </xf>
    <xf numFmtId="1" fontId="0" fillId="0" borderId="0" xfId="0" applyNumberFormat="1" applyFont="1" applyFill="1" applyBorder="1" applyAlignment="1">
      <alignment horizontal="center"/>
    </xf>
    <xf numFmtId="1" fontId="0" fillId="0" borderId="0" xfId="0" applyNumberFormat="1" applyFill="1" applyBorder="1" applyAlignment="1">
      <alignment horizontal="center"/>
    </xf>
    <xf numFmtId="1" fontId="0" fillId="0" borderId="0" xfId="0" applyNumberFormat="1" applyFill="1" applyAlignment="1">
      <alignment horizontal="center"/>
    </xf>
    <xf numFmtId="1" fontId="2" fillId="0" borderId="0" xfId="0" applyNumberFormat="1" applyFont="1" applyFill="1" applyBorder="1" applyAlignment="1">
      <alignment horizontal="center"/>
    </xf>
    <xf numFmtId="0" fontId="0" fillId="0" borderId="0" xfId="0" applyFill="1" applyAlignment="1">
      <alignment/>
    </xf>
    <xf numFmtId="0" fontId="0" fillId="0" borderId="0" xfId="0" applyFill="1" applyAlignment="1">
      <alignment vertical="top" wrapText="1"/>
    </xf>
    <xf numFmtId="0" fontId="8" fillId="0" borderId="0" xfId="0" applyFont="1" applyBorder="1" applyAlignment="1">
      <alignment/>
    </xf>
    <xf numFmtId="0" fontId="8" fillId="0" borderId="0" xfId="0" applyFont="1" applyFill="1" applyAlignment="1">
      <alignment/>
    </xf>
    <xf numFmtId="0" fontId="8" fillId="0" borderId="0" xfId="0" applyFont="1" applyFill="1" applyBorder="1" applyAlignment="1">
      <alignment/>
    </xf>
    <xf numFmtId="1" fontId="8" fillId="0" borderId="0" xfId="0" applyNumberFormat="1" applyFont="1" applyFill="1" applyBorder="1" applyAlignment="1">
      <alignment horizontal="center"/>
    </xf>
    <xf numFmtId="1" fontId="0" fillId="3" borderId="4" xfId="0" applyNumberFormat="1" applyFill="1" applyBorder="1" applyAlignment="1" applyProtection="1">
      <alignment horizontal="center"/>
      <protection locked="0"/>
    </xf>
    <xf numFmtId="1" fontId="0" fillId="3" borderId="1" xfId="0" applyNumberFormat="1" applyFill="1" applyBorder="1" applyAlignment="1" applyProtection="1">
      <alignment horizontal="center"/>
      <protection locked="0"/>
    </xf>
    <xf numFmtId="0" fontId="13" fillId="0" borderId="5" xfId="0" applyFont="1" applyBorder="1" applyAlignment="1">
      <alignment horizontal="center" vertical="center"/>
    </xf>
    <xf numFmtId="166" fontId="1" fillId="3" borderId="1" xfId="0" applyNumberFormat="1" applyFont="1" applyFill="1" applyBorder="1" applyAlignment="1" applyProtection="1">
      <alignment/>
      <protection locked="0"/>
    </xf>
    <xf numFmtId="166" fontId="0" fillId="0" borderId="0" xfId="0" applyNumberFormat="1" applyAlignment="1">
      <alignment/>
    </xf>
    <xf numFmtId="166" fontId="4" fillId="2" borderId="1" xfId="0" applyNumberFormat="1" applyFont="1" applyFill="1" applyBorder="1" applyAlignment="1">
      <alignment/>
    </xf>
    <xf numFmtId="167" fontId="1" fillId="3" borderId="1" xfId="0" applyNumberFormat="1" applyFont="1" applyFill="1" applyBorder="1" applyAlignment="1" applyProtection="1">
      <alignment/>
      <protection locked="0"/>
    </xf>
    <xf numFmtId="167" fontId="0" fillId="0" borderId="0" xfId="0" applyNumberFormat="1" applyAlignment="1">
      <alignment/>
    </xf>
    <xf numFmtId="167" fontId="4" fillId="2" borderId="1" xfId="0" applyNumberFormat="1" applyFont="1" applyFill="1" applyBorder="1" applyAlignment="1">
      <alignment/>
    </xf>
    <xf numFmtId="168" fontId="1" fillId="3" borderId="1" xfId="0" applyNumberFormat="1" applyFont="1" applyFill="1" applyBorder="1" applyAlignment="1" applyProtection="1">
      <alignment/>
      <protection locked="0"/>
    </xf>
    <xf numFmtId="168" fontId="0" fillId="0" borderId="0" xfId="0" applyNumberFormat="1" applyAlignment="1">
      <alignment/>
    </xf>
    <xf numFmtId="168" fontId="4" fillId="2" borderId="1" xfId="0" applyNumberFormat="1" applyFont="1" applyFill="1" applyBorder="1" applyAlignment="1">
      <alignment/>
    </xf>
    <xf numFmtId="0" fontId="0" fillId="0" borderId="0" xfId="0" applyAlignment="1">
      <alignment vertical="top" wrapText="1"/>
    </xf>
    <xf numFmtId="0" fontId="11" fillId="0" borderId="6" xfId="0" applyFont="1" applyBorder="1" applyAlignment="1">
      <alignment horizontal="center" wrapText="1"/>
    </xf>
    <xf numFmtId="0" fontId="12" fillId="0" borderId="7" xfId="0" applyFont="1" applyBorder="1" applyAlignment="1">
      <alignment horizontal="center" wrapText="1"/>
    </xf>
    <xf numFmtId="0" fontId="12" fillId="0" borderId="7" xfId="0" applyFont="1" applyBorder="1" applyAlignment="1">
      <alignment/>
    </xf>
    <xf numFmtId="0" fontId="12" fillId="0" borderId="8" xfId="0" applyFont="1" applyBorder="1" applyAlignment="1">
      <alignment/>
    </xf>
    <xf numFmtId="0" fontId="2" fillId="4" borderId="9" xfId="0" applyFont="1" applyFill="1" applyBorder="1" applyAlignment="1">
      <alignment horizontal="center"/>
    </xf>
    <xf numFmtId="0" fontId="2" fillId="4" borderId="10" xfId="0" applyFont="1" applyFill="1" applyBorder="1" applyAlignment="1">
      <alignment horizontal="center"/>
    </xf>
    <xf numFmtId="0" fontId="0" fillId="4" borderId="11" xfId="0" applyFill="1" applyBorder="1" applyAlignment="1">
      <alignment horizontal="center" vertical="top" wrapText="1"/>
    </xf>
    <xf numFmtId="0" fontId="0" fillId="0" borderId="0" xfId="0" applyBorder="1" applyAlignment="1">
      <alignment wrapText="1"/>
    </xf>
    <xf numFmtId="0" fontId="0" fillId="0" borderId="12" xfId="0" applyBorder="1" applyAlignment="1">
      <alignment wrapText="1"/>
    </xf>
    <xf numFmtId="0" fontId="0" fillId="0" borderId="9" xfId="0" applyBorder="1" applyAlignment="1">
      <alignment wrapText="1"/>
    </xf>
    <xf numFmtId="0" fontId="0" fillId="0" borderId="13" xfId="0" applyBorder="1" applyAlignment="1">
      <alignment wrapText="1"/>
    </xf>
    <xf numFmtId="0" fontId="0" fillId="0" borderId="10" xfId="0" applyBorder="1" applyAlignment="1">
      <alignment wrapText="1"/>
    </xf>
    <xf numFmtId="0" fontId="7" fillId="0" borderId="0" xfId="0" applyFont="1" applyBorder="1" applyAlignment="1">
      <alignment horizontal="center" vertical="center"/>
    </xf>
    <xf numFmtId="0" fontId="0" fillId="0" borderId="0" xfId="0" applyAlignment="1">
      <alignment/>
    </xf>
    <xf numFmtId="0" fontId="0" fillId="3" borderId="14" xfId="0" applyFill="1" applyBorder="1" applyAlignment="1" applyProtection="1">
      <alignment horizontal="center" vertical="center"/>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15" fontId="0" fillId="3" borderId="14" xfId="0" applyNumberFormat="1"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0" borderId="0" xfId="0" applyAlignment="1">
      <alignment horizontal="center"/>
    </xf>
    <xf numFmtId="0" fontId="0" fillId="0" borderId="2" xfId="0" applyBorder="1" applyAlignment="1">
      <alignment horizontal="center"/>
    </xf>
    <xf numFmtId="15" fontId="0" fillId="3" borderId="3" xfId="0" applyNumberFormat="1" applyFill="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CCFFFF"/>
      </font>
      <border/>
    </dxf>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4"/>
  <sheetViews>
    <sheetView workbookViewId="0" topLeftCell="A1">
      <selection activeCell="E8" sqref="E8"/>
    </sheetView>
  </sheetViews>
  <sheetFormatPr defaultColWidth="9.140625" defaultRowHeight="12.75"/>
  <cols>
    <col min="1" max="1" width="8.421875" style="0" customWidth="1"/>
    <col min="2" max="2" width="10.00390625" style="0" customWidth="1"/>
    <col min="9" max="9" width="3.57421875" style="0" customWidth="1"/>
    <col min="11" max="11" width="3.28125" style="0" customWidth="1"/>
  </cols>
  <sheetData>
    <row r="1" spans="2:11" ht="17.25" thickBot="1">
      <c r="B1" s="61" t="s">
        <v>10</v>
      </c>
      <c r="C1" s="62"/>
      <c r="D1" s="62"/>
      <c r="E1" s="62"/>
      <c r="F1" s="62"/>
      <c r="G1" s="62"/>
      <c r="H1" s="62"/>
      <c r="I1" s="62"/>
      <c r="J1" s="62"/>
      <c r="K1" s="62"/>
    </row>
    <row r="2" spans="1:11" ht="29.25" customHeight="1" thickBot="1">
      <c r="A2" t="s">
        <v>4</v>
      </c>
      <c r="B2" s="38" t="s">
        <v>7</v>
      </c>
      <c r="C2" s="63" t="s">
        <v>4</v>
      </c>
      <c r="D2" s="64"/>
      <c r="E2" s="64"/>
      <c r="F2" s="64"/>
      <c r="G2" s="64"/>
      <c r="H2" s="64"/>
      <c r="I2" s="64"/>
      <c r="J2" s="64"/>
      <c r="K2" s="65"/>
    </row>
    <row r="3" spans="2:11" ht="24.75" customHeight="1" thickBot="1">
      <c r="B3" s="38" t="s">
        <v>8</v>
      </c>
      <c r="C3" s="66" t="s">
        <v>4</v>
      </c>
      <c r="D3" s="64"/>
      <c r="E3" s="64"/>
      <c r="F3" s="64"/>
      <c r="G3" s="64"/>
      <c r="H3" s="64"/>
      <c r="I3" s="64"/>
      <c r="J3" s="64"/>
      <c r="K3" s="65"/>
    </row>
    <row r="4" spans="2:11" ht="43.5" customHeight="1" thickBot="1">
      <c r="B4" s="38" t="s">
        <v>9</v>
      </c>
      <c r="C4" s="63" t="s">
        <v>4</v>
      </c>
      <c r="D4" s="64"/>
      <c r="E4" s="64"/>
      <c r="F4" s="64"/>
      <c r="G4" s="64"/>
      <c r="H4" s="64"/>
      <c r="I4" s="64"/>
      <c r="J4" s="64"/>
      <c r="K4" s="65"/>
    </row>
    <row r="5" ht="4.5" customHeight="1">
      <c r="A5" t="s">
        <v>4</v>
      </c>
    </row>
    <row r="6" spans="2:11" ht="12.75">
      <c r="B6" s="49" t="s">
        <v>6</v>
      </c>
      <c r="C6" s="50"/>
      <c r="D6" s="50"/>
      <c r="E6" s="50"/>
      <c r="F6" s="50"/>
      <c r="G6" s="50"/>
      <c r="H6" s="51"/>
      <c r="I6" s="51"/>
      <c r="J6" s="51"/>
      <c r="K6" s="52"/>
    </row>
    <row r="7" spans="2:11" ht="12.75">
      <c r="B7" s="53" t="s">
        <v>0</v>
      </c>
      <c r="C7" s="54"/>
      <c r="F7" s="53" t="s">
        <v>5</v>
      </c>
      <c r="G7" s="54"/>
      <c r="H7" t="s">
        <v>4</v>
      </c>
      <c r="I7" s="55" t="s">
        <v>15</v>
      </c>
      <c r="J7" s="56"/>
      <c r="K7" s="57"/>
    </row>
    <row r="8" spans="1:11" ht="15">
      <c r="A8" s="7" t="s">
        <v>4</v>
      </c>
      <c r="B8" s="8" t="s">
        <v>1</v>
      </c>
      <c r="C8" s="8" t="s">
        <v>2</v>
      </c>
      <c r="E8" s="7" t="s">
        <v>4</v>
      </c>
      <c r="F8" s="8" t="s">
        <v>3</v>
      </c>
      <c r="G8" s="8" t="s">
        <v>2</v>
      </c>
      <c r="I8" s="58"/>
      <c r="J8" s="59"/>
      <c r="K8" s="60"/>
    </row>
    <row r="9" spans="1:11" ht="15">
      <c r="A9" t="s">
        <v>4</v>
      </c>
      <c r="B9" s="5" t="s">
        <v>4</v>
      </c>
      <c r="C9" s="6" t="s">
        <v>4</v>
      </c>
      <c r="F9" s="5"/>
      <c r="G9" s="6" t="s">
        <v>4</v>
      </c>
      <c r="H9" t="s">
        <v>4</v>
      </c>
      <c r="J9" s="36"/>
      <c r="K9" s="27"/>
    </row>
    <row r="10" spans="1:11" ht="15">
      <c r="A10" t="s">
        <v>4</v>
      </c>
      <c r="B10" s="5"/>
      <c r="C10" s="6"/>
      <c r="F10" s="5"/>
      <c r="G10" s="6"/>
      <c r="J10" s="37"/>
      <c r="K10" s="27"/>
    </row>
    <row r="11" spans="1:11" ht="15">
      <c r="A11" t="s">
        <v>4</v>
      </c>
      <c r="B11" s="5"/>
      <c r="C11" s="6"/>
      <c r="F11" s="5"/>
      <c r="G11" s="6"/>
      <c r="J11" s="37"/>
      <c r="K11" s="27"/>
    </row>
    <row r="12" spans="1:11" ht="15">
      <c r="A12" t="s">
        <v>4</v>
      </c>
      <c r="B12" s="5"/>
      <c r="C12" s="6"/>
      <c r="F12" s="5"/>
      <c r="G12" s="6"/>
      <c r="J12" s="37"/>
      <c r="K12" s="27"/>
    </row>
    <row r="13" spans="1:11" ht="15">
      <c r="A13" t="s">
        <v>4</v>
      </c>
      <c r="B13" s="5"/>
      <c r="C13" s="6"/>
      <c r="F13" s="5"/>
      <c r="G13" s="6"/>
      <c r="J13" s="37"/>
      <c r="K13" s="27"/>
    </row>
    <row r="14" spans="1:11" ht="15">
      <c r="A14" t="s">
        <v>4</v>
      </c>
      <c r="B14" s="5"/>
      <c r="C14" s="6"/>
      <c r="F14" s="5"/>
      <c r="G14" s="6"/>
      <c r="J14" s="37"/>
      <c r="K14" s="27"/>
    </row>
    <row r="15" spans="1:11" ht="15">
      <c r="A15" t="s">
        <v>4</v>
      </c>
      <c r="B15" s="5"/>
      <c r="C15" s="6"/>
      <c r="F15" s="5"/>
      <c r="G15" s="6"/>
      <c r="J15" s="37"/>
      <c r="K15" s="27"/>
    </row>
    <row r="16" spans="1:11" ht="15">
      <c r="A16" t="s">
        <v>4</v>
      </c>
      <c r="B16" s="5"/>
      <c r="C16" s="6"/>
      <c r="F16" s="5"/>
      <c r="G16" s="6"/>
      <c r="J16" s="37"/>
      <c r="K16" s="27"/>
    </row>
    <row r="17" spans="1:11" ht="15">
      <c r="A17" t="s">
        <v>4</v>
      </c>
      <c r="B17" s="5"/>
      <c r="C17" s="6"/>
      <c r="F17" s="5"/>
      <c r="G17" s="6"/>
      <c r="J17" s="37"/>
      <c r="K17" s="27"/>
    </row>
    <row r="18" spans="1:11" ht="15">
      <c r="A18" t="s">
        <v>4</v>
      </c>
      <c r="B18" s="5"/>
      <c r="C18" s="6"/>
      <c r="F18" s="5"/>
      <c r="G18" s="6"/>
      <c r="J18" s="37"/>
      <c r="K18" s="27"/>
    </row>
    <row r="19" spans="1:11" ht="15">
      <c r="A19" t="s">
        <v>4</v>
      </c>
      <c r="B19" s="5"/>
      <c r="C19" s="6"/>
      <c r="F19" s="5"/>
      <c r="G19" s="6"/>
      <c r="J19" s="37"/>
      <c r="K19" s="27"/>
    </row>
    <row r="20" spans="1:11" ht="15">
      <c r="A20" t="s">
        <v>4</v>
      </c>
      <c r="B20" s="5"/>
      <c r="C20" s="6"/>
      <c r="F20" s="5"/>
      <c r="G20" s="6"/>
      <c r="J20" s="37"/>
      <c r="K20" s="27"/>
    </row>
    <row r="21" spans="1:11" ht="15">
      <c r="A21" t="s">
        <v>4</v>
      </c>
      <c r="B21" s="5" t="s">
        <v>4</v>
      </c>
      <c r="C21" s="6" t="s">
        <v>4</v>
      </c>
      <c r="F21" s="5" t="s">
        <v>4</v>
      </c>
      <c r="G21" s="6" t="s">
        <v>4</v>
      </c>
      <c r="J21" s="37"/>
      <c r="K21" s="27"/>
    </row>
    <row r="22" spans="1:11" ht="15">
      <c r="A22" t="s">
        <v>4</v>
      </c>
      <c r="B22" s="5"/>
      <c r="C22" s="6" t="s">
        <v>4</v>
      </c>
      <c r="F22" s="5" t="s">
        <v>4</v>
      </c>
      <c r="G22" s="6" t="s">
        <v>4</v>
      </c>
      <c r="J22" s="37"/>
      <c r="K22" s="27"/>
    </row>
    <row r="23" spans="1:11" ht="15">
      <c r="A23" t="s">
        <v>4</v>
      </c>
      <c r="B23" s="5"/>
      <c r="C23" s="6" t="s">
        <v>4</v>
      </c>
      <c r="F23" s="5"/>
      <c r="G23" s="6"/>
      <c r="J23" s="37"/>
      <c r="K23" s="27"/>
    </row>
    <row r="24" spans="1:11" ht="15">
      <c r="A24" t="s">
        <v>4</v>
      </c>
      <c r="B24" s="5"/>
      <c r="C24" s="6"/>
      <c r="F24" s="5"/>
      <c r="G24" s="6"/>
      <c r="J24" s="37"/>
      <c r="K24" s="27"/>
    </row>
    <row r="25" spans="1:11" ht="15">
      <c r="A25" t="s">
        <v>4</v>
      </c>
      <c r="B25" s="5" t="s">
        <v>4</v>
      </c>
      <c r="C25" s="6"/>
      <c r="F25" s="5"/>
      <c r="G25" s="6" t="s">
        <v>4</v>
      </c>
      <c r="J25" s="37"/>
      <c r="K25" s="27"/>
    </row>
    <row r="26" spans="1:11" ht="15">
      <c r="A26" t="s">
        <v>4</v>
      </c>
      <c r="B26" s="5"/>
      <c r="C26" s="6"/>
      <c r="F26" s="5"/>
      <c r="G26" s="6"/>
      <c r="J26" s="37"/>
      <c r="K26" s="27"/>
    </row>
    <row r="27" spans="1:11" ht="15">
      <c r="A27" t="s">
        <v>4</v>
      </c>
      <c r="B27" s="5"/>
      <c r="C27" s="6"/>
      <c r="F27" s="5"/>
      <c r="G27" s="6"/>
      <c r="J27" s="37"/>
      <c r="K27" s="27"/>
    </row>
    <row r="28" spans="1:11" ht="15">
      <c r="A28" t="s">
        <v>4</v>
      </c>
      <c r="B28" s="5" t="s">
        <v>4</v>
      </c>
      <c r="C28" s="6" t="s">
        <v>4</v>
      </c>
      <c r="F28" s="5" t="s">
        <v>4</v>
      </c>
      <c r="G28" s="6" t="s">
        <v>4</v>
      </c>
      <c r="J28" s="37" t="s">
        <v>4</v>
      </c>
      <c r="K28" s="27"/>
    </row>
    <row r="29" spans="1:11" ht="12.75">
      <c r="A29" t="s">
        <v>4</v>
      </c>
      <c r="F29" s="1"/>
      <c r="G29" s="2"/>
      <c r="J29" s="18"/>
      <c r="K29" s="28"/>
    </row>
    <row r="30" spans="1:11" ht="30" customHeight="1">
      <c r="A30" s="16" t="s">
        <v>4</v>
      </c>
      <c r="B30" s="48" t="s">
        <v>11</v>
      </c>
      <c r="C30" s="48"/>
      <c r="D30" s="48"/>
      <c r="E30" s="48"/>
      <c r="F30" s="48"/>
      <c r="G30" s="48"/>
      <c r="H30" s="48"/>
      <c r="I30" s="48"/>
      <c r="J30" s="48"/>
      <c r="K30" s="29"/>
    </row>
    <row r="31" ht="3" customHeight="1">
      <c r="K31" s="29"/>
    </row>
    <row r="32" spans="1:11" ht="37.5" customHeight="1">
      <c r="A32" s="16"/>
      <c r="B32" s="48" t="s">
        <v>14</v>
      </c>
      <c r="C32" s="48"/>
      <c r="D32" s="48"/>
      <c r="E32" s="48"/>
      <c r="F32" s="48"/>
      <c r="G32" s="48"/>
      <c r="H32" s="48"/>
      <c r="I32" s="48"/>
      <c r="J32" s="48"/>
      <c r="K32" s="25"/>
    </row>
    <row r="33" ht="3" customHeight="1">
      <c r="K33" s="30"/>
    </row>
    <row r="34" spans="1:11" ht="31.5" customHeight="1">
      <c r="A34" s="16"/>
      <c r="B34" s="48" t="s">
        <v>16</v>
      </c>
      <c r="C34" s="48"/>
      <c r="D34" s="48"/>
      <c r="E34" s="48"/>
      <c r="F34" s="48"/>
      <c r="G34" s="48"/>
      <c r="H34" s="48"/>
      <c r="I34" s="48"/>
      <c r="J34" s="48"/>
      <c r="K34" s="16"/>
    </row>
  </sheetData>
  <sheetProtection password="E943" sheet="1" objects="1" scenarios="1"/>
  <mergeCells count="11">
    <mergeCell ref="B1:K1"/>
    <mergeCell ref="C2:K2"/>
    <mergeCell ref="C3:K3"/>
    <mergeCell ref="C4:K4"/>
    <mergeCell ref="B30:J30"/>
    <mergeCell ref="B32:J32"/>
    <mergeCell ref="B34:J34"/>
    <mergeCell ref="B6:K6"/>
    <mergeCell ref="B7:C7"/>
    <mergeCell ref="F7:G7"/>
    <mergeCell ref="I7:K8"/>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V38"/>
  <sheetViews>
    <sheetView showGridLines="0" tabSelected="1" workbookViewId="0" topLeftCell="A1">
      <selection activeCell="M4" sqref="M4"/>
    </sheetView>
  </sheetViews>
  <sheetFormatPr defaultColWidth="9.140625" defaultRowHeight="12.75"/>
  <cols>
    <col min="1" max="1" width="5.28125" style="0" customWidth="1"/>
    <col min="2" max="2" width="11.421875" style="0" customWidth="1"/>
    <col min="3" max="3" width="11.00390625" style="0" bestFit="1" customWidth="1"/>
    <col min="4" max="4" width="1.1484375" style="0" customWidth="1"/>
    <col min="5" max="5" width="15.7109375" style="0" customWidth="1"/>
    <col min="6" max="6" width="11.421875" style="0" customWidth="1"/>
    <col min="7" max="7" width="11.57421875" style="0" customWidth="1"/>
    <col min="8" max="8" width="3.421875" style="0" customWidth="1"/>
    <col min="9" max="9" width="2.8515625" style="0" customWidth="1"/>
    <col min="10" max="10" width="11.57421875" style="0" customWidth="1"/>
    <col min="11" max="11" width="2.57421875" style="0" customWidth="1"/>
    <col min="12" max="12" width="7.140625" style="25" customWidth="1"/>
    <col min="13" max="13" width="11.57421875" style="25" customWidth="1"/>
    <col min="14" max="14" width="2.421875" style="0" customWidth="1"/>
    <col min="15" max="15" width="5.140625" style="0" customWidth="1"/>
    <col min="16" max="16" width="6.00390625" style="0" customWidth="1"/>
  </cols>
  <sheetData>
    <row r="1" spans="2:16" ht="17.25" customHeight="1" thickBot="1">
      <c r="B1" s="61" t="s">
        <v>10</v>
      </c>
      <c r="C1" s="62"/>
      <c r="D1" s="62"/>
      <c r="E1" s="62"/>
      <c r="F1" s="62"/>
      <c r="G1" s="62"/>
      <c r="H1" s="62"/>
      <c r="I1" s="62"/>
      <c r="J1" s="62"/>
      <c r="K1" s="62"/>
      <c r="L1" s="11"/>
      <c r="M1" s="11"/>
      <c r="N1" s="11"/>
      <c r="O1" s="11"/>
      <c r="P1" s="11"/>
    </row>
    <row r="2" spans="1:16" ht="34.5" customHeight="1" thickBot="1">
      <c r="A2" t="s">
        <v>4</v>
      </c>
      <c r="B2" s="21" t="s">
        <v>7</v>
      </c>
      <c r="C2" s="67"/>
      <c r="D2" s="64"/>
      <c r="E2" s="64"/>
      <c r="F2" s="64"/>
      <c r="G2" s="64"/>
      <c r="H2" s="64"/>
      <c r="I2" s="64"/>
      <c r="J2" s="64"/>
      <c r="K2" s="65"/>
      <c r="L2" s="22"/>
      <c r="M2" s="22"/>
      <c r="N2" s="22"/>
      <c r="O2" s="22"/>
      <c r="P2" s="22"/>
    </row>
    <row r="3" spans="2:22" ht="26.25" customHeight="1" thickBot="1">
      <c r="B3" s="21" t="s">
        <v>8</v>
      </c>
      <c r="C3" s="70"/>
      <c r="D3" s="64"/>
      <c r="E3" s="64"/>
      <c r="F3" s="64"/>
      <c r="G3" s="64"/>
      <c r="H3" s="64"/>
      <c r="I3" s="64"/>
      <c r="J3" s="64"/>
      <c r="K3" s="65"/>
      <c r="L3" s="32"/>
      <c r="M3" s="32"/>
      <c r="N3" s="32"/>
      <c r="O3" s="32"/>
      <c r="P3" s="32"/>
      <c r="Q3" s="20"/>
      <c r="R3" s="20"/>
      <c r="S3" s="20"/>
      <c r="T3" s="20"/>
      <c r="U3" s="20"/>
      <c r="V3" s="20"/>
    </row>
    <row r="4" spans="2:22" ht="42" customHeight="1" thickBot="1">
      <c r="B4" s="21" t="s">
        <v>9</v>
      </c>
      <c r="C4" s="67" t="s">
        <v>4</v>
      </c>
      <c r="D4" s="64"/>
      <c r="E4" s="64"/>
      <c r="F4" s="64"/>
      <c r="G4" s="64"/>
      <c r="H4" s="64"/>
      <c r="I4" s="64"/>
      <c r="J4" s="64"/>
      <c r="K4" s="65"/>
      <c r="L4" s="32"/>
      <c r="M4" s="32"/>
      <c r="N4" s="32"/>
      <c r="O4" s="32"/>
      <c r="P4" s="32"/>
      <c r="Q4" s="20"/>
      <c r="R4" s="20"/>
      <c r="S4" s="20"/>
      <c r="T4" s="20"/>
      <c r="U4" s="20"/>
      <c r="V4" s="20"/>
    </row>
    <row r="5" spans="1:22" ht="3" customHeight="1">
      <c r="A5" t="s">
        <v>4</v>
      </c>
      <c r="L5" s="33"/>
      <c r="M5" s="33"/>
      <c r="N5" s="20"/>
      <c r="O5" s="20"/>
      <c r="P5" s="20"/>
      <c r="Q5" s="20"/>
      <c r="R5" s="20"/>
      <c r="S5" s="20"/>
      <c r="T5" s="20"/>
      <c r="U5" s="20"/>
      <c r="V5" s="20"/>
    </row>
    <row r="6" spans="2:22" ht="14.25" customHeight="1">
      <c r="B6" s="49" t="s">
        <v>6</v>
      </c>
      <c r="C6" s="50"/>
      <c r="D6" s="50"/>
      <c r="E6" s="50"/>
      <c r="F6" s="50"/>
      <c r="G6" s="50"/>
      <c r="H6" s="51"/>
      <c r="I6" s="51"/>
      <c r="J6" s="51"/>
      <c r="K6" s="52"/>
      <c r="L6" s="33"/>
      <c r="M6" s="33"/>
      <c r="N6" s="20"/>
      <c r="O6" s="20"/>
      <c r="P6" s="20"/>
      <c r="Q6" s="20"/>
      <c r="R6" s="20"/>
      <c r="S6" s="20"/>
      <c r="T6" s="20"/>
      <c r="U6" s="20"/>
      <c r="V6" s="20"/>
    </row>
    <row r="7" spans="2:22" ht="12.75" customHeight="1">
      <c r="B7" s="53" t="s">
        <v>0</v>
      </c>
      <c r="C7" s="54"/>
      <c r="F7" s="53" t="s">
        <v>5</v>
      </c>
      <c r="G7" s="54"/>
      <c r="H7" t="s">
        <v>4</v>
      </c>
      <c r="I7" s="55" t="s">
        <v>15</v>
      </c>
      <c r="J7" s="56"/>
      <c r="K7" s="57"/>
      <c r="L7" s="34"/>
      <c r="M7" s="34"/>
      <c r="N7" s="34"/>
      <c r="O7" s="23"/>
      <c r="P7" s="23"/>
      <c r="Q7" s="20"/>
      <c r="R7" s="20"/>
      <c r="S7" s="20"/>
      <c r="T7" s="20"/>
      <c r="U7" s="20"/>
      <c r="V7" s="20"/>
    </row>
    <row r="8" spans="1:22" ht="14.25" customHeight="1">
      <c r="A8" s="7" t="s">
        <v>4</v>
      </c>
      <c r="B8" s="8" t="s">
        <v>1</v>
      </c>
      <c r="C8" s="8" t="s">
        <v>2</v>
      </c>
      <c r="E8" s="7" t="s">
        <v>4</v>
      </c>
      <c r="F8" s="8" t="s">
        <v>17</v>
      </c>
      <c r="G8" s="8" t="s">
        <v>2</v>
      </c>
      <c r="I8" s="58"/>
      <c r="J8" s="59"/>
      <c r="K8" s="60"/>
      <c r="L8" s="34"/>
      <c r="M8" s="34"/>
      <c r="N8" s="34"/>
      <c r="O8" s="23"/>
      <c r="P8" s="23"/>
      <c r="Q8" s="20"/>
      <c r="R8" s="20"/>
      <c r="S8" s="20"/>
      <c r="T8" s="20"/>
      <c r="U8" s="20"/>
      <c r="V8" s="20"/>
    </row>
    <row r="9" spans="1:22" ht="19.5" customHeight="1">
      <c r="A9" t="s">
        <v>4</v>
      </c>
      <c r="B9" s="39">
        <v>27</v>
      </c>
      <c r="C9" s="42">
        <v>1.234</v>
      </c>
      <c r="F9" s="45">
        <v>82</v>
      </c>
      <c r="G9" s="42">
        <v>34.345</v>
      </c>
      <c r="J9" s="36">
        <v>18</v>
      </c>
      <c r="K9" s="27"/>
      <c r="L9" s="35"/>
      <c r="M9" s="35"/>
      <c r="N9" s="20"/>
      <c r="O9" s="20"/>
      <c r="P9" s="20"/>
      <c r="Q9" s="20"/>
      <c r="R9" s="20"/>
      <c r="S9" s="20"/>
      <c r="T9" s="20"/>
      <c r="U9" s="20"/>
      <c r="V9" s="20"/>
    </row>
    <row r="10" spans="1:22" ht="19.5" customHeight="1">
      <c r="A10" t="s">
        <v>4</v>
      </c>
      <c r="B10" s="39">
        <v>27</v>
      </c>
      <c r="C10" s="42">
        <v>1.233</v>
      </c>
      <c r="F10" s="45">
        <v>82</v>
      </c>
      <c r="G10" s="42">
        <v>34.346</v>
      </c>
      <c r="J10" s="37">
        <v>17</v>
      </c>
      <c r="K10" s="27"/>
      <c r="L10" s="35"/>
      <c r="M10" s="35"/>
      <c r="N10" s="20"/>
      <c r="O10" s="20"/>
      <c r="P10" s="20"/>
      <c r="Q10" s="20"/>
      <c r="R10" s="20"/>
      <c r="S10" s="20"/>
      <c r="T10" s="20"/>
      <c r="U10" s="20"/>
      <c r="V10" s="20"/>
    </row>
    <row r="11" spans="1:22" ht="19.5" customHeight="1">
      <c r="A11" t="s">
        <v>4</v>
      </c>
      <c r="B11" s="39">
        <v>27</v>
      </c>
      <c r="C11" s="42">
        <v>1.234</v>
      </c>
      <c r="F11" s="45">
        <v>82</v>
      </c>
      <c r="G11" s="42">
        <v>34.344</v>
      </c>
      <c r="J11" s="37">
        <v>18</v>
      </c>
      <c r="K11" s="27"/>
      <c r="L11" s="35"/>
      <c r="M11" s="35"/>
      <c r="N11" s="20"/>
      <c r="O11" s="20"/>
      <c r="P11" s="20"/>
      <c r="Q11" s="20"/>
      <c r="R11" s="20"/>
      <c r="S11" s="20"/>
      <c r="T11" s="20"/>
      <c r="U11" s="20"/>
      <c r="V11" s="20"/>
    </row>
    <row r="12" spans="1:22" ht="19.5" customHeight="1">
      <c r="A12" t="s">
        <v>4</v>
      </c>
      <c r="B12" s="39" t="s">
        <v>4</v>
      </c>
      <c r="C12" s="42" t="s">
        <v>4</v>
      </c>
      <c r="F12" s="45"/>
      <c r="G12" s="42"/>
      <c r="J12" s="37" t="s">
        <v>4</v>
      </c>
      <c r="K12" s="27"/>
      <c r="L12" s="35"/>
      <c r="M12" s="35"/>
      <c r="N12" s="12">
        <f>AVERAGE(B9:B28)</f>
        <v>27</v>
      </c>
      <c r="O12" s="12"/>
      <c r="P12" s="12"/>
      <c r="Q12" s="13">
        <f>AVERAGE(C9:C28)</f>
        <v>1.2336666666666667</v>
      </c>
      <c r="R12" s="14">
        <f>AVERAGE(F9:F28)</f>
        <v>82</v>
      </c>
      <c r="S12" s="15">
        <f>AVERAGE(G9:G28)</f>
        <v>34.345</v>
      </c>
      <c r="T12" s="20"/>
      <c r="U12" s="13">
        <f>AVERAGE(J9:J28)</f>
        <v>17.666666666666668</v>
      </c>
      <c r="V12" s="20"/>
    </row>
    <row r="13" spans="1:22" ht="19.5" customHeight="1">
      <c r="A13" t="s">
        <v>4</v>
      </c>
      <c r="B13" s="39"/>
      <c r="C13" s="42"/>
      <c r="F13" s="45"/>
      <c r="G13" s="42" t="s">
        <v>4</v>
      </c>
      <c r="J13" s="37"/>
      <c r="K13" s="27"/>
      <c r="L13" s="35"/>
      <c r="M13" s="35"/>
      <c r="N13" s="14">
        <f>STDEV(B9:B28)*2</f>
        <v>0</v>
      </c>
      <c r="O13" s="14"/>
      <c r="P13" s="14"/>
      <c r="Q13" s="15">
        <f>STDEV(C9:C28)*2</f>
        <v>0.0011547005384599524</v>
      </c>
      <c r="R13" s="14">
        <f>STDEV(F9:F28)*2</f>
        <v>0</v>
      </c>
      <c r="S13" s="15">
        <f>STDEV(G9:G28)*2</f>
        <v>0.0020000001111620774</v>
      </c>
      <c r="T13" s="20"/>
      <c r="U13" s="15">
        <f>STDEV(J9:J28)*2</f>
        <v>1.1547005383792186</v>
      </c>
      <c r="V13" s="20"/>
    </row>
    <row r="14" spans="1:22" ht="19.5" customHeight="1">
      <c r="A14" t="s">
        <v>4</v>
      </c>
      <c r="B14" s="39"/>
      <c r="C14" s="42"/>
      <c r="F14" s="45"/>
      <c r="G14" s="42"/>
      <c r="J14" s="37"/>
      <c r="K14" s="27"/>
      <c r="L14" s="35"/>
      <c r="M14" s="35"/>
      <c r="N14" s="20"/>
      <c r="O14" s="20"/>
      <c r="P14" s="20"/>
      <c r="Q14" s="20"/>
      <c r="R14" s="20"/>
      <c r="S14" s="20"/>
      <c r="T14" s="20"/>
      <c r="U14" s="20"/>
      <c r="V14" s="20"/>
    </row>
    <row r="15" spans="1:22" ht="19.5" customHeight="1">
      <c r="A15" t="s">
        <v>4</v>
      </c>
      <c r="B15" s="39"/>
      <c r="C15" s="42"/>
      <c r="F15" s="45"/>
      <c r="G15" s="42"/>
      <c r="J15" s="37"/>
      <c r="K15" s="27"/>
      <c r="L15" s="35"/>
      <c r="M15" s="35"/>
      <c r="N15" s="20"/>
      <c r="O15" s="20"/>
      <c r="P15" s="20"/>
      <c r="Q15" s="20"/>
      <c r="R15" s="20"/>
      <c r="S15" s="20"/>
      <c r="T15" s="20"/>
      <c r="U15" s="20"/>
      <c r="V15" s="20"/>
    </row>
    <row r="16" spans="1:22" ht="19.5" customHeight="1">
      <c r="A16" t="s">
        <v>4</v>
      </c>
      <c r="B16" s="39"/>
      <c r="C16" s="42"/>
      <c r="F16" s="45"/>
      <c r="G16" s="42"/>
      <c r="J16" s="37"/>
      <c r="K16" s="27"/>
      <c r="L16" s="35"/>
      <c r="M16" s="35"/>
      <c r="N16" s="20"/>
      <c r="O16" s="20"/>
      <c r="P16" s="20"/>
      <c r="Q16" s="13" t="s">
        <v>4</v>
      </c>
      <c r="R16" s="20"/>
      <c r="S16" s="20"/>
      <c r="T16" s="20"/>
      <c r="U16" s="20"/>
      <c r="V16" s="20"/>
    </row>
    <row r="17" spans="1:22" ht="19.5" customHeight="1">
      <c r="A17" t="s">
        <v>4</v>
      </c>
      <c r="B17" s="39"/>
      <c r="C17" s="42"/>
      <c r="F17" s="45"/>
      <c r="G17" s="42"/>
      <c r="J17" s="37"/>
      <c r="K17" s="27"/>
      <c r="L17" s="35"/>
      <c r="M17" s="35"/>
      <c r="N17" s="20"/>
      <c r="O17" s="20"/>
      <c r="P17" s="20"/>
      <c r="Q17" s="20"/>
      <c r="R17" s="20"/>
      <c r="S17" s="20"/>
      <c r="T17" s="20"/>
      <c r="U17" s="20"/>
      <c r="V17" s="20"/>
    </row>
    <row r="18" spans="1:22" ht="19.5" customHeight="1">
      <c r="A18" t="s">
        <v>4</v>
      </c>
      <c r="B18" s="39"/>
      <c r="C18" s="42"/>
      <c r="F18" s="45"/>
      <c r="G18" s="42"/>
      <c r="J18" s="37"/>
      <c r="K18" s="27"/>
      <c r="L18" s="26"/>
      <c r="M18" s="26"/>
      <c r="N18" s="24"/>
      <c r="O18" s="24"/>
      <c r="P18" s="24"/>
      <c r="Q18" s="24"/>
      <c r="R18" s="24"/>
      <c r="S18" s="24"/>
      <c r="T18" s="24"/>
      <c r="U18" s="24"/>
      <c r="V18" s="24"/>
    </row>
    <row r="19" spans="1:21" ht="19.5" customHeight="1">
      <c r="A19" t="s">
        <v>4</v>
      </c>
      <c r="B19" s="39"/>
      <c r="C19" s="42"/>
      <c r="F19" s="45"/>
      <c r="G19" s="42"/>
      <c r="J19" s="37" t="s">
        <v>4</v>
      </c>
      <c r="K19" s="27"/>
      <c r="L19" s="27"/>
      <c r="M19" s="27"/>
      <c r="Q19" s="17"/>
      <c r="R19" s="17"/>
      <c r="S19" s="17"/>
      <c r="T19" s="17"/>
      <c r="U19" s="17"/>
    </row>
    <row r="20" spans="1:21" ht="19.5" customHeight="1">
      <c r="A20" t="s">
        <v>4</v>
      </c>
      <c r="B20" s="39"/>
      <c r="C20" s="42"/>
      <c r="F20" s="45"/>
      <c r="G20" s="42"/>
      <c r="J20" s="37"/>
      <c r="K20" s="27"/>
      <c r="L20" s="27"/>
      <c r="M20" s="27"/>
      <c r="Q20" s="17"/>
      <c r="R20" s="17"/>
      <c r="S20" s="17"/>
      <c r="T20" s="17"/>
      <c r="U20" s="17"/>
    </row>
    <row r="21" spans="1:21" ht="19.5" customHeight="1">
      <c r="A21" t="s">
        <v>4</v>
      </c>
      <c r="B21" s="39" t="s">
        <v>4</v>
      </c>
      <c r="C21" s="42" t="s">
        <v>4</v>
      </c>
      <c r="F21" s="45" t="s">
        <v>4</v>
      </c>
      <c r="G21" s="42" t="s">
        <v>4</v>
      </c>
      <c r="J21" s="37"/>
      <c r="K21" s="27"/>
      <c r="L21" s="27"/>
      <c r="M21" s="27"/>
      <c r="Q21" s="17"/>
      <c r="R21" s="17"/>
      <c r="S21" s="17"/>
      <c r="T21" s="17"/>
      <c r="U21" s="17"/>
    </row>
    <row r="22" spans="1:21" ht="19.5" customHeight="1">
      <c r="A22" t="s">
        <v>4</v>
      </c>
      <c r="B22" s="39"/>
      <c r="C22" s="42" t="s">
        <v>4</v>
      </c>
      <c r="F22" s="45" t="s">
        <v>4</v>
      </c>
      <c r="G22" s="42" t="s">
        <v>4</v>
      </c>
      <c r="J22" s="37"/>
      <c r="K22" s="27"/>
      <c r="L22" s="27"/>
      <c r="M22" s="27"/>
      <c r="Q22" s="17"/>
      <c r="R22" s="17"/>
      <c r="S22" s="17"/>
      <c r="T22" s="17"/>
      <c r="U22" s="17"/>
    </row>
    <row r="23" spans="1:21" ht="19.5" customHeight="1">
      <c r="A23" t="s">
        <v>4</v>
      </c>
      <c r="B23" s="39"/>
      <c r="C23" s="42" t="s">
        <v>4</v>
      </c>
      <c r="F23" s="45"/>
      <c r="G23" s="42"/>
      <c r="J23" s="37"/>
      <c r="K23" s="27"/>
      <c r="L23" s="27"/>
      <c r="M23" s="27"/>
      <c r="Q23" s="17"/>
      <c r="R23" s="17"/>
      <c r="S23" s="17"/>
      <c r="T23" s="17"/>
      <c r="U23" s="17"/>
    </row>
    <row r="24" spans="1:21" ht="19.5" customHeight="1">
      <c r="A24" t="s">
        <v>4</v>
      </c>
      <c r="B24" s="39"/>
      <c r="C24" s="42"/>
      <c r="F24" s="45"/>
      <c r="G24" s="42"/>
      <c r="J24" s="37"/>
      <c r="K24" s="27"/>
      <c r="L24" s="27"/>
      <c r="M24" s="27"/>
      <c r="Q24" s="17"/>
      <c r="R24" s="17"/>
      <c r="S24" s="17"/>
      <c r="T24" s="17"/>
      <c r="U24" s="17"/>
    </row>
    <row r="25" spans="1:21" ht="19.5" customHeight="1">
      <c r="A25" t="s">
        <v>4</v>
      </c>
      <c r="B25" s="39" t="s">
        <v>4</v>
      </c>
      <c r="C25" s="42"/>
      <c r="F25" s="45"/>
      <c r="G25" s="42" t="s">
        <v>4</v>
      </c>
      <c r="J25" s="37"/>
      <c r="K25" s="27"/>
      <c r="L25" s="27"/>
      <c r="M25" s="27"/>
      <c r="Q25" s="17"/>
      <c r="R25" s="17"/>
      <c r="S25" s="17"/>
      <c r="T25" s="17"/>
      <c r="U25" s="17"/>
    </row>
    <row r="26" spans="1:21" ht="19.5" customHeight="1">
      <c r="A26" t="s">
        <v>4</v>
      </c>
      <c r="B26" s="39"/>
      <c r="C26" s="42"/>
      <c r="F26" s="45"/>
      <c r="G26" s="42"/>
      <c r="J26" s="37"/>
      <c r="K26" s="27"/>
      <c r="L26" s="27"/>
      <c r="M26" s="27"/>
      <c r="Q26" s="17"/>
      <c r="R26" s="17"/>
      <c r="S26" s="17"/>
      <c r="T26" s="17"/>
      <c r="U26" s="17"/>
    </row>
    <row r="27" spans="1:21" ht="19.5" customHeight="1">
      <c r="A27" t="s">
        <v>4</v>
      </c>
      <c r="B27" s="39"/>
      <c r="C27" s="42"/>
      <c r="F27" s="45"/>
      <c r="G27" s="42"/>
      <c r="J27" s="37"/>
      <c r="K27" s="27"/>
      <c r="L27" s="27"/>
      <c r="M27" s="27"/>
      <c r="Q27" s="17"/>
      <c r="R27" s="17"/>
      <c r="S27" s="17"/>
      <c r="T27" s="17"/>
      <c r="U27" s="17"/>
    </row>
    <row r="28" spans="1:21" ht="19.5" customHeight="1">
      <c r="A28" t="s">
        <v>4</v>
      </c>
      <c r="B28" s="39"/>
      <c r="C28" s="42"/>
      <c r="F28" s="45"/>
      <c r="G28" s="42"/>
      <c r="J28" s="37" t="s">
        <v>4</v>
      </c>
      <c r="K28" s="27"/>
      <c r="L28" s="27"/>
      <c r="M28" s="27"/>
      <c r="Q28" s="17"/>
      <c r="R28" s="17"/>
      <c r="S28" s="17"/>
      <c r="T28" s="17"/>
      <c r="U28" s="17"/>
    </row>
    <row r="29" spans="1:13" ht="4.5" customHeight="1">
      <c r="A29" t="s">
        <v>4</v>
      </c>
      <c r="B29" s="40"/>
      <c r="C29" s="43"/>
      <c r="F29" s="46"/>
      <c r="G29" s="43"/>
      <c r="J29" s="18"/>
      <c r="K29" s="28"/>
      <c r="L29" s="28"/>
      <c r="M29" s="28"/>
    </row>
    <row r="30" spans="1:13" ht="19.5" customHeight="1">
      <c r="A30" s="9"/>
      <c r="B30" s="41">
        <f>N12</f>
        <v>27</v>
      </c>
      <c r="C30" s="44">
        <f>Q12</f>
        <v>1.2336666666666667</v>
      </c>
      <c r="D30" s="68" t="s">
        <v>12</v>
      </c>
      <c r="E30" s="69"/>
      <c r="F30" s="47">
        <f>R12</f>
        <v>82</v>
      </c>
      <c r="G30" s="44">
        <f>S12</f>
        <v>34.345</v>
      </c>
      <c r="J30" s="19">
        <f>U12</f>
        <v>17.666666666666668</v>
      </c>
      <c r="K30" s="29"/>
      <c r="L30" s="29"/>
      <c r="M30" s="29"/>
    </row>
    <row r="31" spans="1:13" ht="19.5" customHeight="1">
      <c r="A31" s="9"/>
      <c r="B31" s="3">
        <f>N13</f>
        <v>0</v>
      </c>
      <c r="C31" s="4">
        <f>Q13</f>
        <v>0.0011547005384599524</v>
      </c>
      <c r="D31" s="68" t="s">
        <v>13</v>
      </c>
      <c r="E31" s="69"/>
      <c r="F31" s="3">
        <f>R13</f>
        <v>0</v>
      </c>
      <c r="G31" s="4">
        <f>S13</f>
        <v>0.0020000001111620774</v>
      </c>
      <c r="J31" s="19">
        <f>U13</f>
        <v>1.1547005383792186</v>
      </c>
      <c r="K31" s="29"/>
      <c r="L31" s="29"/>
      <c r="M31" s="29"/>
    </row>
    <row r="32" ht="3.75" customHeight="1">
      <c r="K32" s="25"/>
    </row>
    <row r="33" spans="1:13" s="11" customFormat="1" ht="12.75">
      <c r="A33" s="10"/>
      <c r="B33" s="10"/>
      <c r="C33" s="10"/>
      <c r="D33" s="10"/>
      <c r="E33" s="10"/>
      <c r="F33" s="10"/>
      <c r="G33" s="10"/>
      <c r="H33" s="10"/>
      <c r="I33" s="10"/>
      <c r="K33" s="30"/>
      <c r="L33" s="30"/>
      <c r="M33" s="30"/>
    </row>
    <row r="34" spans="1:13" ht="27.75" customHeight="1">
      <c r="A34" s="16" t="s">
        <v>4</v>
      </c>
      <c r="B34" s="48" t="s">
        <v>11</v>
      </c>
      <c r="C34" s="48"/>
      <c r="D34" s="48"/>
      <c r="E34" s="48"/>
      <c r="F34" s="48"/>
      <c r="G34" s="48"/>
      <c r="H34" s="48"/>
      <c r="I34" s="48"/>
      <c r="J34" s="48"/>
      <c r="K34" s="16"/>
      <c r="L34" s="31"/>
      <c r="M34" s="31"/>
    </row>
    <row r="35" ht="4.5" customHeight="1"/>
    <row r="36" spans="1:13" ht="39.75" customHeight="1">
      <c r="A36" s="16"/>
      <c r="B36" s="48" t="s">
        <v>14</v>
      </c>
      <c r="C36" s="48"/>
      <c r="D36" s="48"/>
      <c r="E36" s="48"/>
      <c r="F36" s="48"/>
      <c r="G36" s="48"/>
      <c r="H36" s="48"/>
      <c r="I36" s="48"/>
      <c r="J36" s="48"/>
      <c r="K36" s="16"/>
      <c r="L36" s="31"/>
      <c r="M36" s="31"/>
    </row>
    <row r="37" ht="5.25" customHeight="1"/>
    <row r="38" spans="1:13" ht="51" customHeight="1">
      <c r="A38" s="16"/>
      <c r="B38" s="48" t="s">
        <v>18</v>
      </c>
      <c r="C38" s="48"/>
      <c r="D38" s="48"/>
      <c r="E38" s="48"/>
      <c r="F38" s="48"/>
      <c r="G38" s="48"/>
      <c r="H38" s="48"/>
      <c r="I38" s="48"/>
      <c r="J38" s="48"/>
      <c r="K38" s="16"/>
      <c r="L38" s="31"/>
      <c r="M38" s="31"/>
    </row>
  </sheetData>
  <sheetProtection password="E943" sheet="1" objects="1" scenarios="1"/>
  <mergeCells count="13">
    <mergeCell ref="B1:K1"/>
    <mergeCell ref="B6:K6"/>
    <mergeCell ref="B7:C7"/>
    <mergeCell ref="F7:G7"/>
    <mergeCell ref="I7:K8"/>
    <mergeCell ref="C2:K2"/>
    <mergeCell ref="C3:K3"/>
    <mergeCell ref="C4:K4"/>
    <mergeCell ref="B34:J34"/>
    <mergeCell ref="B36:J36"/>
    <mergeCell ref="B38:J38"/>
    <mergeCell ref="D30:E30"/>
    <mergeCell ref="D31:E31"/>
  </mergeCells>
  <conditionalFormatting sqref="F30:G31">
    <cfRule type="expression" priority="1" dxfId="0" stopIfTrue="1">
      <formula>ISERROR(R12)</formula>
    </cfRule>
  </conditionalFormatting>
  <conditionalFormatting sqref="N13:Q13 U13">
    <cfRule type="expression" priority="2" dxfId="1" stopIfTrue="1">
      <formula>ISERROR(N11:N65511)</formula>
    </cfRule>
  </conditionalFormatting>
  <conditionalFormatting sqref="B30:C31">
    <cfRule type="expression" priority="3" dxfId="0" stopIfTrue="1">
      <formula>ISERROR(N12)</formula>
    </cfRule>
  </conditionalFormatting>
  <printOptions horizontalCentered="1" verticalCentered="1"/>
  <pageMargins left="0.62" right="0.53" top="0.28" bottom="0.38" header="0" footer="0.22"/>
  <pageSetup errors="blank" orientation="portrait" r:id="rId1"/>
  <headerFooter alignWithMargins="0">
    <oddFooter>&amp;R&amp;4This worksheet designed by rwsherlock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W. Holmes</dc:creator>
  <cp:keywords/>
  <dc:description/>
  <cp:lastModifiedBy>Robert Holmes</cp:lastModifiedBy>
  <cp:lastPrinted>2008-03-31T18:54:50Z</cp:lastPrinted>
  <dcterms:created xsi:type="dcterms:W3CDTF">2006-05-20T12:34:05Z</dcterms:created>
  <dcterms:modified xsi:type="dcterms:W3CDTF">2008-03-31T18:55:33Z</dcterms:modified>
  <cp:category/>
  <cp:version/>
  <cp:contentType/>
  <cp:contentStatus/>
</cp:coreProperties>
</file>